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050" windowHeight="8805"/>
  </bookViews>
  <sheets>
    <sheet name="자산현황" sheetId="4" r:id="rId1"/>
    <sheet name="처분현황" sheetId="5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" i="5" l="1"/>
  <c r="C5" i="5"/>
  <c r="E10" i="4" l="1"/>
  <c r="F10" i="4"/>
  <c r="D10" i="4"/>
</calcChain>
</file>

<file path=xl/sharedStrings.xml><?xml version="1.0" encoding="utf-8"?>
<sst xmlns="http://schemas.openxmlformats.org/spreadsheetml/2006/main" count="45" uniqueCount="37">
  <si>
    <t>순번</t>
    <phoneticPr fontId="1" type="noConversion"/>
  </si>
  <si>
    <t>자산명</t>
    <phoneticPr fontId="1" type="noConversion"/>
  </si>
  <si>
    <t>취득일자</t>
    <phoneticPr fontId="1" type="noConversion"/>
  </si>
  <si>
    <t>차량운반구</t>
    <phoneticPr fontId="1" type="noConversion"/>
  </si>
  <si>
    <t>적요</t>
    <phoneticPr fontId="1" type="noConversion"/>
  </si>
  <si>
    <t>총계</t>
    <phoneticPr fontId="1" type="noConversion"/>
  </si>
  <si>
    <t>수량</t>
    <phoneticPr fontId="1" type="noConversion"/>
  </si>
  <si>
    <t>정보통신산업진흥원 자산관리 현황</t>
    <phoneticPr fontId="1" type="noConversion"/>
  </si>
  <si>
    <t>기계장치</t>
    <phoneticPr fontId="1" type="noConversion"/>
  </si>
  <si>
    <t>집기와비품</t>
    <phoneticPr fontId="1" type="noConversion"/>
  </si>
  <si>
    <t>컴퓨터소프트웨어</t>
    <phoneticPr fontId="1" type="noConversion"/>
  </si>
  <si>
    <t>노트북, 모니터 등</t>
    <phoneticPr fontId="1" type="noConversion"/>
  </si>
  <si>
    <t>가구 등</t>
    <phoneticPr fontId="1" type="noConversion"/>
  </si>
  <si>
    <t>정보통신산업진흥원 자산처분 현황</t>
    <phoneticPr fontId="1" type="noConversion"/>
  </si>
  <si>
    <t>처분일자</t>
    <phoneticPr fontId="1" type="noConversion"/>
  </si>
  <si>
    <t>잔존가액</t>
    <phoneticPr fontId="1" type="noConversion"/>
  </si>
  <si>
    <t>수량</t>
    <phoneticPr fontId="1" type="noConversion"/>
  </si>
  <si>
    <t>공개매각</t>
    <phoneticPr fontId="1" type="noConversion"/>
  </si>
  <si>
    <t>비고</t>
    <phoneticPr fontId="1" type="noConversion"/>
  </si>
  <si>
    <t>총 취득금액(2015년)</t>
    <phoneticPr fontId="1" type="noConversion"/>
  </si>
  <si>
    <t>총 잔존금액(2015년)</t>
    <phoneticPr fontId="1" type="noConversion"/>
  </si>
  <si>
    <t>토지</t>
    <phoneticPr fontId="1" type="noConversion"/>
  </si>
  <si>
    <t>건물</t>
    <phoneticPr fontId="1" type="noConversion"/>
  </si>
  <si>
    <t>20160122외</t>
    <phoneticPr fontId="1" type="noConversion"/>
  </si>
  <si>
    <t>20161211외</t>
    <phoneticPr fontId="1" type="noConversion"/>
  </si>
  <si>
    <t>20160305외</t>
    <phoneticPr fontId="1" type="noConversion"/>
  </si>
  <si>
    <t>20160217외</t>
    <phoneticPr fontId="1" type="noConversion"/>
  </si>
  <si>
    <t>보안SW 등</t>
    <phoneticPr fontId="1" type="noConversion"/>
  </si>
  <si>
    <t>업무용차량</t>
    <phoneticPr fontId="1" type="noConversion"/>
  </si>
  <si>
    <t>기계장치</t>
    <phoneticPr fontId="1" type="noConversion"/>
  </si>
  <si>
    <t>집기와 비품</t>
    <phoneticPr fontId="1" type="noConversion"/>
  </si>
  <si>
    <t>19970721외</t>
    <phoneticPr fontId="1" type="noConversion"/>
  </si>
  <si>
    <t>19961110외</t>
    <phoneticPr fontId="1" type="noConversion"/>
  </si>
  <si>
    <t>진천 청사부지</t>
    <phoneticPr fontId="1" type="noConversion"/>
  </si>
  <si>
    <t>진천 청사 등</t>
    <phoneticPr fontId="1" type="noConversion"/>
  </si>
  <si>
    <t>구축물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</si>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</sst>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C30" sqref="C30"/>
    </sheetView>
  </sheetViews>
  <sheetFormatPr defaultRowHeight="16.5" x14ac:dyDescent="0.3"/>
  <cols>
    <col min="1" max="1" width="5" bestFit="1" customWidth="1"/>
    <col min="2" max="2" width="20.875" customWidth="1"/>
    <col min="3" max="3" width="11.25" bestFit="1" customWidth="1"/>
    <col min="4" max="4" width="11.25" customWidth="1"/>
    <col min="5" max="6" width="18.5" bestFit="1" customWidth="1"/>
    <col min="7" max="7" width="34.375" bestFit="1" customWidth="1"/>
  </cols>
  <sheetData>
    <row r="1" spans="1:7" ht="24.75" customHeight="1" x14ac:dyDescent="0.3">
      <c r="A1" s="11" t="s">
        <v>7</v>
      </c>
      <c r="B1" s="11"/>
      <c r="C1" s="11"/>
      <c r="D1" s="11"/>
      <c r="E1" s="11"/>
      <c r="F1" s="11"/>
      <c r="G1" s="11"/>
    </row>
    <row r="2" spans="1:7" x14ac:dyDescent="0.3">
      <c r="A2" s="1" t="s">
        <v>0</v>
      </c>
      <c r="B2" s="1" t="s">
        <v>1</v>
      </c>
      <c r="C2" s="1" t="s">
        <v>2</v>
      </c>
      <c r="D2" s="1" t="s">
        <v>6</v>
      </c>
      <c r="E2" s="1" t="s">
        <v>19</v>
      </c>
      <c r="F2" s="1" t="s">
        <v>20</v>
      </c>
      <c r="G2" s="1" t="s">
        <v>4</v>
      </c>
    </row>
    <row r="3" spans="1:7" x14ac:dyDescent="0.3">
      <c r="A3" s="2">
        <v>1</v>
      </c>
      <c r="B3" s="2" t="s">
        <v>21</v>
      </c>
      <c r="C3" s="4">
        <v>20150605</v>
      </c>
      <c r="D3" s="4">
        <v>1</v>
      </c>
      <c r="E3" s="9">
        <v>10129782350</v>
      </c>
      <c r="F3" s="9">
        <v>10129782350</v>
      </c>
      <c r="G3" s="4" t="s">
        <v>33</v>
      </c>
    </row>
    <row r="4" spans="1:7" x14ac:dyDescent="0.3">
      <c r="A4" s="6">
        <v>2</v>
      </c>
      <c r="B4" s="6" t="s">
        <v>22</v>
      </c>
      <c r="C4" s="4">
        <v>20150312</v>
      </c>
      <c r="D4" s="4">
        <v>7</v>
      </c>
      <c r="E4" s="9">
        <v>35117986077</v>
      </c>
      <c r="F4" s="9">
        <v>34652948675</v>
      </c>
      <c r="G4" s="4" t="s">
        <v>34</v>
      </c>
    </row>
    <row r="5" spans="1:7" x14ac:dyDescent="0.3">
      <c r="A5" s="10">
        <v>3</v>
      </c>
      <c r="B5" s="12" t="s">
        <v>35</v>
      </c>
      <c r="C5" s="13" t="s">
        <v>36</v>
      </c>
      <c r="D5" s="13" t="s">
        <v>36</v>
      </c>
      <c r="E5" s="13" t="s">
        <v>36</v>
      </c>
      <c r="F5" s="13" t="s">
        <v>36</v>
      </c>
      <c r="G5" s="4"/>
    </row>
    <row r="6" spans="1:7" x14ac:dyDescent="0.3">
      <c r="A6" s="10">
        <v>4</v>
      </c>
      <c r="B6" s="2" t="s">
        <v>8</v>
      </c>
      <c r="C6" s="12" t="s">
        <v>23</v>
      </c>
      <c r="D6" s="12">
        <v>779</v>
      </c>
      <c r="E6" s="9">
        <v>4853177759</v>
      </c>
      <c r="F6" s="9">
        <v>4196167757</v>
      </c>
      <c r="G6" s="2" t="s">
        <v>11</v>
      </c>
    </row>
    <row r="7" spans="1:7" x14ac:dyDescent="0.3">
      <c r="A7" s="10">
        <v>5</v>
      </c>
      <c r="B7" s="2" t="s">
        <v>9</v>
      </c>
      <c r="C7" s="2" t="s">
        <v>25</v>
      </c>
      <c r="D7" s="3">
        <v>4103</v>
      </c>
      <c r="E7" s="9">
        <v>896407780</v>
      </c>
      <c r="F7" s="9">
        <v>777115594</v>
      </c>
      <c r="G7" s="2" t="s">
        <v>12</v>
      </c>
    </row>
    <row r="8" spans="1:7" x14ac:dyDescent="0.3">
      <c r="A8" s="10">
        <v>6</v>
      </c>
      <c r="B8" s="2" t="s">
        <v>3</v>
      </c>
      <c r="C8" s="2" t="s">
        <v>24</v>
      </c>
      <c r="D8" s="2">
        <v>3</v>
      </c>
      <c r="E8" s="9">
        <v>70340000</v>
      </c>
      <c r="F8" s="9">
        <v>68874584</v>
      </c>
      <c r="G8" s="2" t="s">
        <v>28</v>
      </c>
    </row>
    <row r="9" spans="1:7" x14ac:dyDescent="0.3">
      <c r="A9" s="10">
        <v>7</v>
      </c>
      <c r="B9" s="2" t="s">
        <v>10</v>
      </c>
      <c r="C9" s="2" t="s">
        <v>26</v>
      </c>
      <c r="D9" s="2">
        <v>782</v>
      </c>
      <c r="E9" s="9">
        <v>383937821</v>
      </c>
      <c r="F9" s="9">
        <v>373842880</v>
      </c>
      <c r="G9" s="2" t="s">
        <v>27</v>
      </c>
    </row>
    <row r="10" spans="1:7" x14ac:dyDescent="0.3">
      <c r="A10" s="2"/>
      <c r="B10" s="2" t="s">
        <v>5</v>
      </c>
      <c r="C10" s="2"/>
      <c r="D10" s="7">
        <f>SUM(D3:D9)</f>
        <v>5675</v>
      </c>
      <c r="E10" s="9">
        <f t="shared" ref="E10:F10" si="0">SUM(E3:E9)</f>
        <v>51451631787</v>
      </c>
      <c r="F10" s="9">
        <f t="shared" si="0"/>
        <v>50198731840</v>
      </c>
      <c r="G10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D10" sqref="D10"/>
    </sheetView>
  </sheetViews>
  <sheetFormatPr defaultRowHeight="16.5" x14ac:dyDescent="0.3"/>
  <cols>
    <col min="1" max="1" width="5" bestFit="1" customWidth="1"/>
    <col min="2" max="2" width="18.375" customWidth="1"/>
    <col min="3" max="3" width="9.75" customWidth="1"/>
    <col min="4" max="4" width="11.5" customWidth="1"/>
    <col min="5" max="5" width="11.25" bestFit="1" customWidth="1"/>
    <col min="6" max="6" width="11.25" customWidth="1"/>
    <col min="7" max="7" width="34.25" customWidth="1"/>
  </cols>
  <sheetData>
    <row r="1" spans="1:7" ht="24.75" customHeight="1" x14ac:dyDescent="0.3">
      <c r="A1" s="11" t="s">
        <v>13</v>
      </c>
      <c r="B1" s="11"/>
      <c r="C1" s="11"/>
      <c r="D1" s="11"/>
      <c r="E1" s="11"/>
      <c r="F1" s="11"/>
      <c r="G1" s="11"/>
    </row>
    <row r="2" spans="1:7" x14ac:dyDescent="0.3">
      <c r="A2" s="1" t="s">
        <v>0</v>
      </c>
      <c r="B2" s="1" t="s">
        <v>1</v>
      </c>
      <c r="C2" s="1" t="s">
        <v>16</v>
      </c>
      <c r="D2" s="1" t="s">
        <v>2</v>
      </c>
      <c r="E2" s="1" t="s">
        <v>14</v>
      </c>
      <c r="F2" s="1" t="s">
        <v>15</v>
      </c>
      <c r="G2" s="1" t="s">
        <v>18</v>
      </c>
    </row>
    <row r="3" spans="1:7" x14ac:dyDescent="0.3">
      <c r="A3" s="8">
        <v>1</v>
      </c>
      <c r="B3" s="6" t="s">
        <v>29</v>
      </c>
      <c r="C3" s="9">
        <v>1539</v>
      </c>
      <c r="D3" s="4" t="s">
        <v>31</v>
      </c>
      <c r="E3" s="4">
        <v>20150709</v>
      </c>
      <c r="F3" s="5">
        <v>1338668</v>
      </c>
      <c r="G3" s="4" t="s">
        <v>17</v>
      </c>
    </row>
    <row r="4" spans="1:7" x14ac:dyDescent="0.3">
      <c r="A4" s="8">
        <v>2</v>
      </c>
      <c r="B4" s="2" t="s">
        <v>30</v>
      </c>
      <c r="C4" s="9">
        <v>2034</v>
      </c>
      <c r="D4" s="4" t="s">
        <v>32</v>
      </c>
      <c r="E4" s="4">
        <v>20150709</v>
      </c>
      <c r="F4" s="5">
        <v>1568093</v>
      </c>
      <c r="G4" s="4" t="s">
        <v>17</v>
      </c>
    </row>
    <row r="5" spans="1:7" x14ac:dyDescent="0.3">
      <c r="A5" s="2"/>
      <c r="B5" s="2" t="s">
        <v>5</v>
      </c>
      <c r="C5" s="9">
        <f>SUM(C3:C4)</f>
        <v>3573</v>
      </c>
      <c r="D5" s="2"/>
      <c r="E5" s="2"/>
      <c r="F5" s="9">
        <f>SUM(F3:F4)</f>
        <v>2906761</v>
      </c>
      <c r="G5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자산현황</vt:lpstr>
      <vt:lpstr>처분현황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dcterms:created xsi:type="dcterms:W3CDTF">2017-04-21T01:41:58Z</dcterms:created>
  <dcterms:modified xsi:type="dcterms:W3CDTF">2017-06-21T01:00:05Z</dcterms:modified>
</cp:coreProperties>
</file>