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nipa\Desktop\"/>
    </mc:Choice>
  </mc:AlternateContent>
  <xr:revisionPtr revIDLastSave="0" documentId="13_ncr:1_{8814096D-B64F-46D7-B54C-2E9A19D336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자산현황" sheetId="1" r:id="rId1"/>
    <sheet name="처분현황" sheetId="3" r:id="rId2"/>
  </sheets>
  <definedNames>
    <definedName name="_xlnm.Print_Area" localSheetId="0">자산현황!$A$1:$G$10</definedName>
    <definedName name="_xlnm.Print_Area" localSheetId="1">처분현황!$A$1:$G$8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1" l="1"/>
  <c r="E10" i="1"/>
  <c r="D10" i="1"/>
  <c r="F8" i="3"/>
  <c r="C8" i="3"/>
</calcChain>
</file>

<file path=xl/sharedStrings.xml><?xml version="1.0" encoding="utf-8"?>
<sst xmlns="http://schemas.openxmlformats.org/spreadsheetml/2006/main" count="53" uniqueCount="35">
  <si>
    <t>순번</t>
    <phoneticPr fontId="3" type="noConversion"/>
  </si>
  <si>
    <t>자산명</t>
    <phoneticPr fontId="3" type="noConversion"/>
  </si>
  <si>
    <t>취득일자</t>
    <phoneticPr fontId="3" type="noConversion"/>
  </si>
  <si>
    <t>수량</t>
    <phoneticPr fontId="3" type="noConversion"/>
  </si>
  <si>
    <t>적요</t>
    <phoneticPr fontId="3" type="noConversion"/>
  </si>
  <si>
    <t>토지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</si>
  <si>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</si>
  <si>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</si>
  <si>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</si>
  <si>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건물</t>
    <phoneticPr fontId="3" type="noConversion"/>
  </si>
  <si>
    <t>-</t>
    <phoneticPr fontId="3" type="noConversion"/>
  </si>
  <si>
    <t>구축물</t>
    <phoneticPr fontId="3" type="noConversion"/>
  </si>
  <si>
    <t>기계장치</t>
    <phoneticPr fontId="3" type="noConversion"/>
  </si>
  <si>
    <t>집기와비품</t>
    <phoneticPr fontId="3" type="noConversion"/>
  </si>
  <si>
    <t>차량운반구</t>
    <phoneticPr fontId="3" type="noConversion"/>
  </si>
  <si>
    <t>컴퓨터소프트웨어</t>
    <phoneticPr fontId="3" type="noConversion"/>
  </si>
  <si>
    <t>총계</t>
    <phoneticPr fontId="3" type="noConversion"/>
  </si>
  <si>
    <t>처분일자</t>
    <phoneticPr fontId="3" type="noConversion"/>
  </si>
  <si>
    <t>잔존가액</t>
    <phoneticPr fontId="3" type="noConversion"/>
  </si>
  <si>
    <t>비고</t>
    <phoneticPr fontId="3" type="noConversion"/>
  </si>
  <si>
    <t>데스크탑, 노트북, 모니터 등</t>
    <phoneticPr fontId="3" type="noConversion"/>
  </si>
  <si>
    <t>공개매각</t>
    <phoneticPr fontId="3" type="noConversion"/>
  </si>
  <si>
    <t>양여</t>
    <phoneticPr fontId="3" type="noConversion"/>
  </si>
  <si>
    <t>2023년도 정보통신산업진흥원 자산관리 현황</t>
    <phoneticPr fontId="3" type="noConversion"/>
  </si>
  <si>
    <t>2023년도 정보통신산업진흥원 자산처분 현황</t>
    <phoneticPr fontId="3" type="noConversion"/>
  </si>
  <si>
    <t>폐기</t>
    <phoneticPr fontId="3" type="noConversion"/>
  </si>
  <si>
    <t>소프트웨어</t>
    <phoneticPr fontId="3" type="noConversion"/>
  </si>
  <si>
    <t>2023-04-01, 2023-06-01, 2023-10-01, 2023-12-11</t>
    <phoneticPr fontId="3" type="noConversion"/>
  </si>
  <si>
    <t>2023-04-01, 2023-10-01</t>
    <phoneticPr fontId="3" type="noConversion"/>
  </si>
  <si>
    <t>2023-12-20</t>
    <phoneticPr fontId="3" type="noConversion"/>
  </si>
  <si>
    <t>가로등</t>
    <phoneticPr fontId="3" type="noConversion"/>
  </si>
  <si>
    <t>문서세단기, 전자칠판 등</t>
    <phoneticPr fontId="3" type="noConversion"/>
  </si>
  <si>
    <t xml:space="preserve">통합인증솔루션SW, 운영SW 등 </t>
    <phoneticPr fontId="3" type="noConversion"/>
  </si>
  <si>
    <t>총 취득금액(2023년)</t>
    <phoneticPr fontId="3" type="noConversion"/>
  </si>
  <si>
    <t>총 잔존금액(2023년)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</si>
</sst>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7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5" fillId="0" borderId="1" xfId="1" applyNumberFormat="1" applyFont="1" applyFill="1" applyBorder="1" applyAlignment="1">
      <alignment horizontal="right" vertical="center"/>
    </xf>
    <xf numFmtId="3" fontId="5" fillId="0" borderId="1" xfId="1" applyNumberFormat="1" applyFon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41" fontId="6" fillId="0" borderId="8" xfId="0" applyNumberFormat="1" applyFont="1" applyFill="1" applyBorder="1" applyAlignment="1">
      <alignment vertical="center"/>
    </xf>
    <xf numFmtId="3" fontId="0" fillId="0" borderId="9" xfId="0" applyNumberFormat="1" applyFill="1" applyBorder="1" applyAlignment="1">
      <alignment vertical="center"/>
    </xf>
    <xf numFmtId="3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0" fillId="0" borderId="8" xfId="1" applyNumberFormat="1" applyFont="1" applyBorder="1" applyAlignment="1">
      <alignment horizontal="center" vertical="center"/>
    </xf>
    <xf numFmtId="3" fontId="0" fillId="0" borderId="8" xfId="1" applyNumberFormat="1" applyFont="1" applyBorder="1" applyAlignment="1">
      <alignment horizontal="right" vertical="center"/>
    </xf>
    <xf numFmtId="3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"/>
  <sheetViews>
    <sheetView tabSelected="1" workbookViewId="0">
      <selection activeCell="A2" sqref="A2"/>
    </sheetView>
  </sheetViews>
  <sheetFormatPr defaultRowHeight="16.5" x14ac:dyDescent="0.3"/>
  <cols>
    <col min="1" max="1" width="5.25" bestFit="1" customWidth="1"/>
    <col min="2" max="2" width="17.25" bestFit="1" customWidth="1"/>
    <col min="3" max="3" width="15.5" customWidth="1"/>
    <col min="4" max="4" width="17.625" customWidth="1"/>
    <col min="5" max="6" width="19.5" bestFit="1" customWidth="1"/>
    <col min="7" max="7" width="43.375" bestFit="1" customWidth="1"/>
  </cols>
  <sheetData>
    <row r="1" spans="1:7" ht="26.25" x14ac:dyDescent="0.3">
      <c r="A1" s="37" t="s">
        <v>23</v>
      </c>
      <c r="B1" s="38"/>
      <c r="C1" s="38"/>
      <c r="D1" s="38"/>
      <c r="E1" s="38"/>
      <c r="F1" s="38"/>
      <c r="G1" s="39"/>
    </row>
    <row r="2" spans="1:7" ht="17.25" thickBot="1" x14ac:dyDescent="0.35">
      <c r="A2" s="31" t="s">
        <v>0</v>
      </c>
      <c r="B2" s="32" t="s">
        <v>1</v>
      </c>
      <c r="C2" s="32" t="s">
        <v>2</v>
      </c>
      <c r="D2" s="32" t="s">
        <v>3</v>
      </c>
      <c r="E2" s="32" t="s">
        <v>33</v>
      </c>
      <c r="F2" s="32" t="s">
        <v>34</v>
      </c>
      <c r="G2" s="33" t="s">
        <v>4</v>
      </c>
    </row>
    <row r="3" spans="1:7" ht="17.25" thickTop="1" x14ac:dyDescent="0.3">
      <c r="A3" s="26">
        <v>1</v>
      </c>
      <c r="B3" s="27" t="s">
        <v>5</v>
      </c>
      <c r="C3" s="34" t="s">
        <v>6</v>
      </c>
      <c r="D3" s="34" t="s">
        <v>6</v>
      </c>
      <c r="E3" s="35"/>
      <c r="F3" s="35" t="s">
        <v>8</v>
      </c>
      <c r="G3" s="36"/>
    </row>
    <row r="4" spans="1:7" x14ac:dyDescent="0.3">
      <c r="A4" s="13">
        <v>2</v>
      </c>
      <c r="B4" s="1" t="s">
        <v>9</v>
      </c>
      <c r="C4" s="2" t="s">
        <v>7</v>
      </c>
      <c r="D4" s="2" t="s">
        <v>10</v>
      </c>
      <c r="E4" s="7" t="s">
        <v>8</v>
      </c>
      <c r="F4" s="7" t="s">
        <v>7</v>
      </c>
      <c r="G4" s="20"/>
    </row>
    <row r="5" spans="1:7" x14ac:dyDescent="0.3">
      <c r="A5" s="13">
        <v>3</v>
      </c>
      <c r="B5" s="3" t="s">
        <v>11</v>
      </c>
      <c r="C5" s="2" t="s">
        <v>29</v>
      </c>
      <c r="D5" s="10">
        <v>1</v>
      </c>
      <c r="E5" s="8">
        <v>4950000</v>
      </c>
      <c r="F5" s="8">
        <v>4846875</v>
      </c>
      <c r="G5" s="20" t="s">
        <v>30</v>
      </c>
    </row>
    <row r="6" spans="1:7" x14ac:dyDescent="0.3">
      <c r="A6" s="13">
        <v>4</v>
      </c>
      <c r="B6" s="3" t="s">
        <v>12</v>
      </c>
      <c r="C6" s="5">
        <v>44980</v>
      </c>
      <c r="D6" s="4">
        <v>221</v>
      </c>
      <c r="E6" s="8">
        <v>3178473500</v>
      </c>
      <c r="F6" s="8">
        <v>3094925205</v>
      </c>
      <c r="G6" s="20" t="s">
        <v>20</v>
      </c>
    </row>
    <row r="7" spans="1:7" x14ac:dyDescent="0.3">
      <c r="A7" s="13">
        <v>5</v>
      </c>
      <c r="B7" s="3" t="s">
        <v>13</v>
      </c>
      <c r="C7" s="5">
        <v>44945</v>
      </c>
      <c r="D7" s="4">
        <v>28</v>
      </c>
      <c r="E7" s="8">
        <v>21868700</v>
      </c>
      <c r="F7" s="8">
        <v>20184978</v>
      </c>
      <c r="G7" s="20" t="s">
        <v>31</v>
      </c>
    </row>
    <row r="8" spans="1:7" x14ac:dyDescent="0.3">
      <c r="A8" s="13">
        <v>6</v>
      </c>
      <c r="B8" s="1" t="s">
        <v>14</v>
      </c>
      <c r="C8" s="2" t="s">
        <v>6</v>
      </c>
      <c r="D8" s="2" t="s">
        <v>6</v>
      </c>
      <c r="E8" s="7" t="s">
        <v>6</v>
      </c>
      <c r="F8" s="7" t="s">
        <v>6</v>
      </c>
      <c r="G8" s="20"/>
    </row>
    <row r="9" spans="1:7" x14ac:dyDescent="0.3">
      <c r="A9" s="13">
        <v>7</v>
      </c>
      <c r="B9" s="1" t="s">
        <v>15</v>
      </c>
      <c r="C9" s="6">
        <v>45027</v>
      </c>
      <c r="D9" s="1">
        <v>40</v>
      </c>
      <c r="E9" s="9">
        <v>1502219900</v>
      </c>
      <c r="F9" s="9">
        <v>1459224785</v>
      </c>
      <c r="G9" s="20" t="s">
        <v>32</v>
      </c>
    </row>
    <row r="10" spans="1:7" ht="17.25" thickBot="1" x14ac:dyDescent="0.35">
      <c r="A10" s="21"/>
      <c r="B10" s="22" t="s">
        <v>16</v>
      </c>
      <c r="C10" s="22"/>
      <c r="D10" s="23">
        <f>SUM(D3:D9)</f>
        <v>290</v>
      </c>
      <c r="E10" s="24">
        <f>SUM(E3:E9)</f>
        <v>4707512100</v>
      </c>
      <c r="F10" s="24">
        <f>SUM(F3:F9)</f>
        <v>4579181843</v>
      </c>
      <c r="G10" s="25"/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50E05-B835-46F2-A303-AA89F2FDCC08}">
  <sheetPr>
    <pageSetUpPr fitToPage="1"/>
  </sheetPr>
  <dimension ref="A1:G8"/>
  <sheetViews>
    <sheetView workbookViewId="0">
      <selection activeCell="E12" sqref="E12"/>
    </sheetView>
  </sheetViews>
  <sheetFormatPr defaultRowHeight="16.5" x14ac:dyDescent="0.3"/>
  <cols>
    <col min="1" max="1" width="7.125" customWidth="1"/>
    <col min="2" max="2" width="20" customWidth="1"/>
    <col min="3" max="3" width="9.25" customWidth="1"/>
    <col min="4" max="4" width="14" customWidth="1"/>
    <col min="5" max="5" width="44.5" customWidth="1"/>
    <col min="6" max="6" width="15" customWidth="1"/>
    <col min="7" max="7" width="12.25" customWidth="1"/>
  </cols>
  <sheetData>
    <row r="1" spans="1:7" ht="26.25" x14ac:dyDescent="0.3">
      <c r="A1" s="37" t="s">
        <v>24</v>
      </c>
      <c r="B1" s="38"/>
      <c r="C1" s="38"/>
      <c r="D1" s="38"/>
      <c r="E1" s="38"/>
      <c r="F1" s="38"/>
      <c r="G1" s="39"/>
    </row>
    <row r="2" spans="1:7" ht="17.25" thickBot="1" x14ac:dyDescent="0.35">
      <c r="A2" s="31" t="s">
        <v>0</v>
      </c>
      <c r="B2" s="32" t="s">
        <v>1</v>
      </c>
      <c r="C2" s="32" t="s">
        <v>3</v>
      </c>
      <c r="D2" s="32" t="s">
        <v>2</v>
      </c>
      <c r="E2" s="32" t="s">
        <v>17</v>
      </c>
      <c r="F2" s="32" t="s">
        <v>18</v>
      </c>
      <c r="G2" s="33" t="s">
        <v>19</v>
      </c>
    </row>
    <row r="3" spans="1:7" s="11" customFormat="1" ht="17.25" thickTop="1" x14ac:dyDescent="0.3">
      <c r="A3" s="26">
        <v>1</v>
      </c>
      <c r="B3" s="27" t="s">
        <v>12</v>
      </c>
      <c r="C3" s="27">
        <v>393</v>
      </c>
      <c r="D3" s="28">
        <v>39568</v>
      </c>
      <c r="E3" s="28" t="s">
        <v>27</v>
      </c>
      <c r="F3" s="29">
        <v>393000</v>
      </c>
      <c r="G3" s="30" t="s">
        <v>21</v>
      </c>
    </row>
    <row r="4" spans="1:7" s="11" customFormat="1" x14ac:dyDescent="0.3">
      <c r="A4" s="13">
        <v>2</v>
      </c>
      <c r="B4" s="1" t="s">
        <v>12</v>
      </c>
      <c r="C4" s="1">
        <v>37</v>
      </c>
      <c r="D4" s="6">
        <v>42174</v>
      </c>
      <c r="E4" s="6">
        <v>45017</v>
      </c>
      <c r="F4" s="12">
        <v>37000</v>
      </c>
      <c r="G4" s="14" t="s">
        <v>22</v>
      </c>
    </row>
    <row r="5" spans="1:7" s="11" customFormat="1" x14ac:dyDescent="0.3">
      <c r="A5" s="13">
        <v>3</v>
      </c>
      <c r="B5" s="1" t="s">
        <v>12</v>
      </c>
      <c r="C5" s="1">
        <v>33</v>
      </c>
      <c r="D5" s="6">
        <v>38707</v>
      </c>
      <c r="E5" s="6">
        <v>45017</v>
      </c>
      <c r="F5" s="12">
        <v>33000</v>
      </c>
      <c r="G5" s="14" t="s">
        <v>25</v>
      </c>
    </row>
    <row r="6" spans="1:7" s="11" customFormat="1" x14ac:dyDescent="0.3">
      <c r="A6" s="13">
        <v>4</v>
      </c>
      <c r="B6" s="1" t="s">
        <v>13</v>
      </c>
      <c r="C6" s="1">
        <v>272</v>
      </c>
      <c r="D6" s="6">
        <v>36526</v>
      </c>
      <c r="E6" s="6" t="s">
        <v>28</v>
      </c>
      <c r="F6" s="12">
        <v>267000</v>
      </c>
      <c r="G6" s="14" t="s">
        <v>25</v>
      </c>
    </row>
    <row r="7" spans="1:7" s="11" customFormat="1" x14ac:dyDescent="0.3">
      <c r="A7" s="13">
        <v>5</v>
      </c>
      <c r="B7" s="1" t="s">
        <v>26</v>
      </c>
      <c r="C7" s="1">
        <v>9</v>
      </c>
      <c r="D7" s="6">
        <v>41092</v>
      </c>
      <c r="E7" s="6">
        <v>45200</v>
      </c>
      <c r="F7" s="12">
        <v>2000</v>
      </c>
      <c r="G7" s="14" t="s">
        <v>21</v>
      </c>
    </row>
    <row r="8" spans="1:7" ht="17.25" thickBot="1" x14ac:dyDescent="0.35">
      <c r="A8" s="15"/>
      <c r="B8" s="16" t="s">
        <v>16</v>
      </c>
      <c r="C8" s="16">
        <f>SUBTOTAL(9,C3:C7)</f>
        <v>744</v>
      </c>
      <c r="D8" s="17"/>
      <c r="E8" s="17"/>
      <c r="F8" s="18">
        <f>SUBTOTAL(9,F3:F7)</f>
        <v>732000</v>
      </c>
      <c r="G8" s="19"/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자산현황</vt:lpstr>
      <vt:lpstr>처분현황</vt:lpstr>
      <vt:lpstr>자산현황!Print_Area</vt:lpstr>
      <vt:lpstr>처분현황!Print_Area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lastPrinted>2024-04-29T08:30:31Z</cp:lastPrinted>
  <dcterms:created xsi:type="dcterms:W3CDTF">2020-04-22T10:32:02Z</dcterms:created>
  <dcterms:modified xsi:type="dcterms:W3CDTF">2024-04-29T08:36:31Z</dcterms:modified>
</cp:coreProperties>
</file>