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총무정보팀\사전정보공표\에너지\"/>
    </mc:Choice>
  </mc:AlternateContent>
  <bookViews>
    <workbookView xWindow="0" yWindow="0" windowWidth="28800" windowHeight="12390"/>
  </bookViews>
  <sheets>
    <sheet name="2014년" sheetId="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s>
  <definedNames>
    <definedName name="_">[1]Training!$J$1:$J$45</definedName>
    <definedName name="a" localSheetId="0">[2]노무비!#REF!</definedName>
    <definedName name="a">[2]노무비!#REF!</definedName>
    <definedName name="aaaa" localSheetId="0">'[3]인원계획-미화'!#REF!</definedName>
    <definedName name="aaaa">'[3]인원계획-미화'!#REF!</definedName>
    <definedName name="CELLNOTE10" localSheetId="0">[4]노무비!#REF!</definedName>
    <definedName name="CELLNOTE10">[4]노무비!#REF!</definedName>
    <definedName name="CELLNOTE4" localSheetId="0">[5]노무비!#REF!</definedName>
    <definedName name="CELLNOTE4">[5]노무비!#REF!</definedName>
    <definedName name="CELLNOTE5" localSheetId="0">[4]노무비!#REF!</definedName>
    <definedName name="CELLNOTE5">[4]노무비!#REF!</definedName>
    <definedName name="CELLNOTE6" localSheetId="0">[5]노무비!#REF!</definedName>
    <definedName name="CELLNOTE6">[5]노무비!#REF!</definedName>
    <definedName name="CELLNOTE8" localSheetId="0">[5]노무비!#REF!</definedName>
    <definedName name="CELLNOTE8">[5]노무비!#REF!</definedName>
    <definedName name="cfdd" localSheetId="0">[4]노무비!#REF!</definedName>
    <definedName name="cfdd">[4]노무비!#REF!</definedName>
    <definedName name="Cover">'[1]Facility Information'!$A$1:$H$27</definedName>
    <definedName name="CR" localSheetId="0">#REF!</definedName>
    <definedName name="CR">#REF!</definedName>
    <definedName name="CRa" localSheetId="0">#REF!</definedName>
    <definedName name="CRa">#REF!</definedName>
    <definedName name="CRb" localSheetId="0">#REF!</definedName>
    <definedName name="CRb">#REF!</definedName>
    <definedName name="ddd" localSheetId="0">#REF!</definedName>
    <definedName name="ddd">#REF!</definedName>
    <definedName name="dddd" localSheetId="0">[5]노무비!#REF!</definedName>
    <definedName name="dddd">[5]노무비!#REF!</definedName>
    <definedName name="dhdhdh" localSheetId="0">'[3]인원계획-미화'!#REF!</definedName>
    <definedName name="dhdhdh">'[3]인원계획-미화'!#REF!</definedName>
    <definedName name="FirstFinYearEnd">[6]재무가정!$H$13</definedName>
    <definedName name="General">[1]General!$A$1:$J$557</definedName>
    <definedName name="Graph" localSheetId="0">#REF!</definedName>
    <definedName name="Graph">#REF!</definedName>
    <definedName name="hhh" localSheetId="0">'[3]인원계획-미화'!#REF!</definedName>
    <definedName name="hhh">'[3]인원계획-미화'!#REF!</definedName>
    <definedName name="hhhhhhhh" localSheetId="0">[5]노무비!#REF!</definedName>
    <definedName name="hhhhhhhh">[5]노무비!#REF!</definedName>
    <definedName name="Instructions">[1]Instructions!$A$1:$C$67</definedName>
    <definedName name="kkkkk" localSheetId="0">'[7]인원계획-미화'!#REF!</definedName>
    <definedName name="kkkkk">'[7]인원계획-미화'!#REF!</definedName>
    <definedName name="kl" localSheetId="0">[5]노무비!#REF!</definedName>
    <definedName name="kl">[5]노무비!#REF!</definedName>
    <definedName name="Mar" localSheetId="0">[8]노무비!#REF!</definedName>
    <definedName name="Mar">[8]노무비!#REF!</definedName>
    <definedName name="mf" localSheetId="0">#REF!</definedName>
    <definedName name="mf">#REF!</definedName>
    <definedName name="mm">[9]재무가정!$H$13</definedName>
    <definedName name="People">[1]People!$A$1:$K$126</definedName>
    <definedName name="PPAScore" localSheetId="0">#REF!</definedName>
    <definedName name="PPAScore">#REF!</definedName>
    <definedName name="QK" localSheetId="0">[5]노무비!#REF!</definedName>
    <definedName name="QK">[5]노무비!#REF!</definedName>
    <definedName name="Quality">[1]Quality!$A$1:$K$444</definedName>
    <definedName name="qw" localSheetId="0">[5]노무비!#REF!</definedName>
    <definedName name="qw">[5]노무비!#REF!</definedName>
    <definedName name="Risk">[1]Risk!$A$1:$K$297</definedName>
    <definedName name="Sample1" localSheetId="0">[10]Template!#REF!</definedName>
    <definedName name="Sample1">[10]Template!#REF!</definedName>
    <definedName name="SChonsei" localSheetId="0">#REF!</definedName>
    <definedName name="SChonsei">#REF!</definedName>
    <definedName name="sdf" localSheetId="0">[11]노무비!#REF!</definedName>
    <definedName name="sdf">[11]노무비!#REF!</definedName>
    <definedName name="ssss" localSheetId="0">[5]노무비!#REF!</definedName>
    <definedName name="ssss">[5]노무비!#REF!</definedName>
    <definedName name="TChonsei" localSheetId="0">#REF!</definedName>
    <definedName name="TChonsei">#REF!</definedName>
    <definedName name="TDeposit" localSheetId="0">#REF!</definedName>
    <definedName name="TDeposit">#REF!</definedName>
    <definedName name="Training">[1]Training!$A$1:$J$25</definedName>
    <definedName name="TRent" localSheetId="0">#REF!</definedName>
    <definedName name="TRent">#REF!</definedName>
    <definedName name="wwwwwwww" localSheetId="0">[4]노무비!#REF!</definedName>
    <definedName name="wwwwwwww">[4]노무비!#REF!</definedName>
    <definedName name="단위">'[12]S&amp;R'!$F$51</definedName>
    <definedName name="백만원">[13]리츠!$D$36</definedName>
    <definedName name="보보봅" localSheetId="0">'[14]인원계획-미화'!#REF!</definedName>
    <definedName name="보보봅">'[14]인원계획-미화'!#REF!</definedName>
    <definedName name="셀노트4" localSheetId="0">[15]노무비!#REF!</definedName>
    <definedName name="셀노트4">[15]노무비!#REF!</definedName>
    <definedName name="손익계산서">[9]재무가정!$H$13</definedName>
    <definedName name="연봉" localSheetId="0">'[3]인원계획-미화'!#REF!</definedName>
    <definedName name="연봉">'[3]인원계획-미화'!#REF!</definedName>
    <definedName name="하하" localSheetId="0">'[16]인원계획-미화'!#REF!</definedName>
    <definedName name="하하">'[16]인원계획-미화'!#REF!</definedName>
    <definedName name="하하1" localSheetId="0">[17]노무비!#REF!</definedName>
    <definedName name="하하1">[17]노무비!#REF!</definedName>
    <definedName name="하하2" localSheetId="0">[18]노무비!#REF!</definedName>
    <definedName name="하하2">[18]노무비!#REF!</definedName>
    <definedName name="하하3" localSheetId="0">[17]노무비!#REF!</definedName>
    <definedName name="하하3">[17]노무비!#REF!</definedName>
    <definedName name="하하4">[19]재무가정!$H$13</definedName>
  </definedNames>
  <calcPr calcId="152511"/>
</workbook>
</file>

<file path=xl/calcChain.xml><?xml version="1.0" encoding="utf-8"?>
<calcChain xmlns="http://schemas.openxmlformats.org/spreadsheetml/2006/main">
  <c r="O7" i="3" l="1"/>
  <c r="O8" i="3"/>
  <c r="O6" i="3" l="1"/>
  <c r="O4" i="3"/>
  <c r="M3" i="3" l="1"/>
  <c r="H3" i="3"/>
  <c r="G3" i="3"/>
  <c r="D3" i="3"/>
  <c r="I3" i="3"/>
  <c r="F3" i="3"/>
  <c r="K3" i="3"/>
  <c r="J3" i="3"/>
  <c r="L3" i="3"/>
  <c r="N3" i="3"/>
  <c r="E3" i="3"/>
  <c r="C3" i="3"/>
  <c r="O3" i="3" l="1"/>
</calcChain>
</file>

<file path=xl/sharedStrings.xml><?xml version="1.0" encoding="utf-8"?>
<sst xmlns="http://schemas.openxmlformats.org/spreadsheetml/2006/main" count="22" uniqueCount="21">
  <si>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</si>
  <si>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</si>
  <si>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</si>
  <si>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</si>
  <si>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</si>
  <si>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</si>
  <si>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</si>
  <si>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</si>
  <si>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</si>
  <si>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</si>
  <si>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</si>
  <si>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</si>
  <si>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</si>
  <si>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</si>
  <si>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</si>
  <si>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</si>
  <si>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도시가스(기계실)</t>
    <phoneticPr fontId="4" type="noConversion"/>
  </si>
  <si>
    <t>상하수도</t>
    <phoneticPr fontId="4" type="noConversion"/>
  </si>
  <si>
    <t>일반전기</t>
    <phoneticPr fontId="4" type="noConversion"/>
  </si>
  <si>
    <t>미사용(난방, 급탕용)</t>
    <phoneticPr fontId="4" type="noConversion"/>
  </si>
  <si>
    <t>2014년도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</si>
</sst>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s>
  <fonts count="4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10"/>
      <name val="굴림체"/>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theme="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2"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3" applyNumberFormat="0" applyAlignment="0" applyProtection="0">
      <alignment horizontal="left" vertical="center"/>
    </xf>
    <xf numFmtId="0" fontId="26" fillId="0" borderId="4">
      <alignment horizontal="left" vertical="center"/>
    </xf>
    <xf numFmtId="180" fontId="27" fillId="0" borderId="0">
      <alignment horizontal="left"/>
    </xf>
    <xf numFmtId="0" fontId="28" fillId="0" borderId="0">
      <alignment horizontal="left"/>
    </xf>
    <xf numFmtId="0" fontId="12" fillId="2" borderId="5"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2" applyNumberFormat="0" applyFont="0" applyFill="0" applyAlignment="0" applyProtection="0"/>
    <xf numFmtId="0" fontId="12" fillId="0" borderId="6" applyNumberFormat="0" applyFont="0" applyFill="0" applyAlignment="0" applyProtection="0"/>
    <xf numFmtId="0" fontId="12" fillId="0" borderId="7" applyNumberFormat="0" applyFont="0" applyFill="0" applyAlignment="0" applyProtection="0"/>
    <xf numFmtId="183" fontId="13" fillId="0" borderId="8"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8"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9"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0" fontId="2" fillId="0" borderId="0">
      <alignment vertical="center"/>
    </xf>
  </cellStyleXfs>
  <cellXfs count="34">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7" fillId="0" borderId="0" xfId="2" applyFont="1" applyAlignment="1">
      <alignment horizontal="right" vertical="center"/>
    </xf>
    <xf numFmtId="177" fontId="9" fillId="2" borderId="19" xfId="2" applyNumberFormat="1" applyFont="1" applyFill="1" applyBorder="1" applyAlignment="1">
      <alignment horizontal="center" vertical="center"/>
    </xf>
    <xf numFmtId="0" fontId="9" fillId="0" borderId="14" xfId="2" applyFont="1" applyBorder="1" applyAlignment="1">
      <alignment horizontal="center" vertical="center"/>
    </xf>
    <xf numFmtId="0" fontId="9" fillId="0" borderId="17" xfId="2" applyFont="1" applyBorder="1" applyAlignment="1">
      <alignment horizontal="center" vertical="center"/>
    </xf>
    <xf numFmtId="41" fontId="2" fillId="0" borderId="0" xfId="2" applyNumberFormat="1" applyFont="1">
      <alignment vertical="center"/>
    </xf>
    <xf numFmtId="0" fontId="9" fillId="2" borderId="20" xfId="2" applyFont="1" applyFill="1" applyBorder="1" applyAlignment="1">
      <alignment horizontal="center" vertical="center"/>
    </xf>
    <xf numFmtId="41" fontId="9" fillId="0" borderId="14" xfId="1" applyFont="1" applyBorder="1">
      <alignment vertical="center"/>
    </xf>
    <xf numFmtId="41" fontId="9" fillId="0" borderId="12" xfId="2" applyNumberFormat="1" applyFont="1" applyFill="1" applyBorder="1">
      <alignment vertical="center"/>
    </xf>
    <xf numFmtId="177" fontId="9" fillId="2" borderId="18" xfId="2" applyNumberFormat="1" applyFont="1" applyFill="1" applyBorder="1" applyAlignment="1">
      <alignment horizontal="center" vertical="center"/>
    </xf>
    <xf numFmtId="41" fontId="9" fillId="0" borderId="17" xfId="1" applyNumberFormat="1" applyFont="1" applyBorder="1">
      <alignment vertical="center"/>
    </xf>
    <xf numFmtId="0" fontId="9" fillId="0" borderId="12"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3" xfId="2" applyFont="1" applyBorder="1" applyAlignment="1">
      <alignment horizontal="center" vertical="center"/>
    </xf>
    <xf numFmtId="0" fontId="9" fillId="0" borderId="15" xfId="2" applyFont="1" applyBorder="1" applyAlignment="1">
      <alignment horizontal="center" vertical="center"/>
    </xf>
    <xf numFmtId="41" fontId="45" fillId="0" borderId="10" xfId="2" applyNumberFormat="1" applyFont="1" applyFill="1" applyBorder="1" applyAlignment="1">
      <alignment vertical="center" shrinkToFit="1"/>
    </xf>
    <xf numFmtId="41" fontId="45" fillId="0" borderId="11" xfId="2" applyNumberFormat="1" applyFont="1" applyFill="1" applyBorder="1" applyAlignment="1">
      <alignment vertical="center" shrinkToFit="1"/>
    </xf>
    <xf numFmtId="41" fontId="45" fillId="0" borderId="13" xfId="375" applyNumberFormat="1" applyFont="1" applyFill="1" applyBorder="1" applyAlignment="1">
      <alignment vertical="center" shrinkToFit="1"/>
    </xf>
    <xf numFmtId="41" fontId="45" fillId="0" borderId="1" xfId="375" applyNumberFormat="1" applyFont="1" applyFill="1" applyBorder="1" applyAlignment="1">
      <alignment vertical="center" shrinkToFit="1"/>
    </xf>
    <xf numFmtId="41" fontId="45" fillId="4" borderId="1" xfId="375" applyNumberFormat="1" applyFont="1" applyFill="1" applyBorder="1" applyAlignment="1">
      <alignment vertical="center" shrinkToFit="1"/>
    </xf>
    <xf numFmtId="41" fontId="45" fillId="0" borderId="15" xfId="375" applyNumberFormat="1" applyFont="1" applyFill="1" applyBorder="1" applyAlignment="1">
      <alignment vertical="center" shrinkToFit="1"/>
    </xf>
    <xf numFmtId="41" fontId="45" fillId="0" borderId="16" xfId="375" applyNumberFormat="1" applyFont="1" applyFill="1" applyBorder="1" applyAlignment="1">
      <alignment vertical="center" shrinkToFit="1"/>
    </xf>
    <xf numFmtId="0" fontId="6" fillId="0" borderId="0" xfId="2" applyFont="1" applyBorder="1" applyAlignment="1">
      <alignment horizontal="left" vertical="center"/>
    </xf>
    <xf numFmtId="0" fontId="9" fillId="2" borderId="18" xfId="2" applyFont="1" applyFill="1" applyBorder="1" applyAlignment="1">
      <alignment horizontal="center" vertical="center"/>
    </xf>
    <xf numFmtId="0" fontId="9" fillId="2" borderId="20" xfId="2" applyFont="1" applyFill="1" applyBorder="1" applyAlignment="1">
      <alignment horizontal="center" vertical="center"/>
    </xf>
    <xf numFmtId="41" fontId="45" fillId="4" borderId="22" xfId="375" applyNumberFormat="1" applyFont="1" applyFill="1" applyBorder="1" applyAlignment="1">
      <alignment horizontal="center" vertical="center" shrinkToFit="1"/>
    </xf>
    <xf numFmtId="41" fontId="45" fillId="4" borderId="4" xfId="375" applyNumberFormat="1" applyFont="1" applyFill="1" applyBorder="1" applyAlignment="1">
      <alignment horizontal="center" vertical="center" shrinkToFit="1"/>
    </xf>
    <xf numFmtId="41" fontId="45" fillId="4" borderId="23" xfId="375" applyNumberFormat="1" applyFont="1" applyFill="1" applyBorder="1" applyAlignment="1">
      <alignment horizontal="center" vertical="center" shrinkToFit="1"/>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표준_2016년도" xfId="375"/>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 Type="http://schemas.openxmlformats.org/officeDocument/2006/relationships/externalLink" Target="externalLinks/externalLink2.xml"/><Relationship Id="rId21" Type="http://schemas.openxmlformats.org/officeDocument/2006/relationships/theme" Target="theme/theme1.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calcChain" Target="calcChai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sharedStrings" Target="sharedString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3"/>
  <sheetViews>
    <sheetView tabSelected="1" zoomScaleNormal="100" workbookViewId="0">
      <pane xSplit="2" ySplit="5" topLeftCell="C6" activePane="bottomRight" state="frozen"/>
      <selection pane="topRight" activeCell="C1" sqref="C1"/>
      <selection pane="bottomLeft" activeCell="A9" sqref="A9"/>
      <selection pane="bottomRight" activeCell="E20" sqref="E20"/>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20</v>
      </c>
      <c r="B1" s="1"/>
      <c r="C1" s="2"/>
      <c r="D1" s="2"/>
      <c r="E1" s="2"/>
    </row>
    <row r="2" spans="1:15" ht="21" customHeight="1" thickBot="1">
      <c r="A2" s="28"/>
      <c r="B2" s="28"/>
      <c r="O2" s="7"/>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9" t="s">
        <v>0</v>
      </c>
      <c r="B5" s="30"/>
      <c r="C5" s="15" t="s">
        <v>1</v>
      </c>
      <c r="D5" s="8" t="s">
        <v>2</v>
      </c>
      <c r="E5" s="8" t="s">
        <v>3</v>
      </c>
      <c r="F5" s="8" t="s">
        <v>4</v>
      </c>
      <c r="G5" s="8" t="s">
        <v>5</v>
      </c>
      <c r="H5" s="8" t="s">
        <v>6</v>
      </c>
      <c r="I5" s="8" t="s">
        <v>7</v>
      </c>
      <c r="J5" s="8" t="s">
        <v>8</v>
      </c>
      <c r="K5" s="8" t="s">
        <v>9</v>
      </c>
      <c r="L5" s="8" t="s">
        <v>10</v>
      </c>
      <c r="M5" s="8" t="s">
        <v>11</v>
      </c>
      <c r="N5" s="8" t="s">
        <v>12</v>
      </c>
      <c r="O5" s="12" t="s">
        <v>13</v>
      </c>
    </row>
    <row r="6" spans="1:15" ht="22.5" customHeight="1">
      <c r="A6" s="18" t="s">
        <v>18</v>
      </c>
      <c r="B6" s="17" t="s">
        <v>14</v>
      </c>
      <c r="C6" s="21">
        <v>123102</v>
      </c>
      <c r="D6" s="22">
        <v>112005</v>
      </c>
      <c r="E6" s="22">
        <v>90678</v>
      </c>
      <c r="F6" s="22">
        <v>90372</v>
      </c>
      <c r="G6" s="22">
        <v>80508</v>
      </c>
      <c r="H6" s="22">
        <v>110588</v>
      </c>
      <c r="I6" s="22">
        <v>135524</v>
      </c>
      <c r="J6" s="22">
        <v>141302</v>
      </c>
      <c r="K6" s="22">
        <v>131078</v>
      </c>
      <c r="L6" s="22">
        <v>106076</v>
      </c>
      <c r="M6" s="22">
        <v>92504</v>
      </c>
      <c r="N6" s="22">
        <v>107624</v>
      </c>
      <c r="O6" s="14">
        <f t="shared" ref="O6" si="0">SUM(C6:N6)</f>
        <v>1321361</v>
      </c>
    </row>
    <row r="7" spans="1:15" ht="22.5" customHeight="1">
      <c r="A7" s="19" t="s">
        <v>16</v>
      </c>
      <c r="B7" s="9" t="s">
        <v>15</v>
      </c>
      <c r="C7" s="23">
        <v>8732</v>
      </c>
      <c r="D7" s="24">
        <v>10398</v>
      </c>
      <c r="E7" s="24">
        <v>6381</v>
      </c>
      <c r="F7" s="24">
        <v>3308</v>
      </c>
      <c r="G7" s="25">
        <v>15</v>
      </c>
      <c r="H7" s="31" t="s">
        <v>19</v>
      </c>
      <c r="I7" s="32"/>
      <c r="J7" s="32"/>
      <c r="K7" s="32"/>
      <c r="L7" s="33"/>
      <c r="M7" s="24">
        <v>11</v>
      </c>
      <c r="N7" s="24">
        <v>3958</v>
      </c>
      <c r="O7" s="13">
        <f>SUM(C7:N7)</f>
        <v>32803</v>
      </c>
    </row>
    <row r="8" spans="1:15" ht="22.5" customHeight="1" thickBot="1">
      <c r="A8" s="20" t="s">
        <v>17</v>
      </c>
      <c r="B8" s="10" t="s">
        <v>15</v>
      </c>
      <c r="C8" s="26">
        <v>963</v>
      </c>
      <c r="D8" s="27">
        <v>1071</v>
      </c>
      <c r="E8" s="27">
        <v>696</v>
      </c>
      <c r="F8" s="27">
        <v>884</v>
      </c>
      <c r="G8" s="27">
        <v>1074</v>
      </c>
      <c r="H8" s="27">
        <v>979</v>
      </c>
      <c r="I8" s="27">
        <v>1055</v>
      </c>
      <c r="J8" s="27">
        <v>1017</v>
      </c>
      <c r="K8" s="27">
        <v>1486</v>
      </c>
      <c r="L8" s="27">
        <v>1252</v>
      </c>
      <c r="M8" s="27">
        <v>809</v>
      </c>
      <c r="N8" s="27">
        <v>1031</v>
      </c>
      <c r="O8" s="16">
        <f>SUM(C8:N8)</f>
        <v>12317</v>
      </c>
    </row>
    <row r="9" spans="1:15" ht="22.5" customHeight="1"/>
    <row r="10" spans="1:15" ht="22.5" customHeight="1"/>
    <row r="11" spans="1:15" ht="22.5" customHeight="1"/>
    <row r="12" spans="1:15" ht="22.5" customHeight="1">
      <c r="F12" s="11"/>
      <c r="I12" s="11"/>
    </row>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sheetData>
  <mergeCells count="3">
    <mergeCell ref="A2:B2"/>
    <mergeCell ref="A5:B5"/>
    <mergeCell ref="H7:L7"/>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2014년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2017-06-13T01:28:28Z</dcterms:modified>
</cp:coreProperties>
</file>