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024년 업무용차량 주행 및 주유내역\"/>
    </mc:Choice>
  </mc:AlternateContent>
  <xr:revisionPtr revIDLastSave="0" documentId="13_ncr:1_{6C2ED878-1736-4893-981A-906B25B1AB67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<sst xmlns="http://schemas.openxmlformats.org/spreadsheetml/2006/main" count="87" uniqueCount="37">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</sst>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K15" sqref="K15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>
        <v>123699</v>
      </c>
      <c r="I4" s="47">
        <v>192618</v>
      </c>
      <c r="J4" s="47">
        <v>151742</v>
      </c>
      <c r="K4" s="47">
        <v>66269</v>
      </c>
      <c r="L4" s="47"/>
      <c r="M4" s="47"/>
      <c r="N4" s="48"/>
      <c r="O4" s="37">
        <f>SUM(C4:N4)</f>
        <v>1230523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>
        <v>2090</v>
      </c>
      <c r="I7" s="50">
        <v>3191</v>
      </c>
      <c r="J7" s="50">
        <v>1722</v>
      </c>
      <c r="K7" s="50">
        <v>1273</v>
      </c>
      <c r="L7" s="50"/>
      <c r="M7" s="50"/>
      <c r="N7" s="51"/>
      <c r="O7" s="39">
        <f>SUM(C7:N7)</f>
        <v>16922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>
        <v>112464</v>
      </c>
      <c r="I8" s="85">
        <v>239877</v>
      </c>
      <c r="J8" s="85">
        <v>62766</v>
      </c>
      <c r="K8" s="85">
        <v>41877</v>
      </c>
      <c r="L8" s="85"/>
      <c r="M8" s="85"/>
      <c r="N8" s="86"/>
      <c r="O8" s="40">
        <f t="shared" ref="O8:O30" si="0">SUM(C8:N8)</f>
        <v>1244833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>
        <f t="shared" si="1"/>
        <v>9900</v>
      </c>
      <c r="I9" s="32">
        <f t="shared" si="1"/>
        <v>9900</v>
      </c>
      <c r="J9" s="32">
        <f t="shared" si="1"/>
        <v>9900</v>
      </c>
      <c r="K9" s="32">
        <f t="shared" si="1"/>
        <v>9899.9999999999982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>
        <v>11.36</v>
      </c>
      <c r="I10" s="88">
        <v>24.23</v>
      </c>
      <c r="J10" s="88">
        <v>6.34</v>
      </c>
      <c r="K10" s="88">
        <v>4.2300000000000004</v>
      </c>
      <c r="L10" s="88"/>
      <c r="M10" s="88"/>
      <c r="N10" s="89"/>
      <c r="O10" s="87">
        <f t="shared" si="0"/>
        <v>126.00000000000001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>
        <v>1308</v>
      </c>
      <c r="I11" s="45">
        <v>2445</v>
      </c>
      <c r="J11" s="45">
        <v>494</v>
      </c>
      <c r="K11" s="45">
        <v>760</v>
      </c>
      <c r="L11" s="45"/>
      <c r="M11" s="45"/>
      <c r="N11" s="46"/>
      <c r="O11" s="41">
        <f t="shared" si="0"/>
        <v>12934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>
        <v>120055</v>
      </c>
      <c r="I12" s="47">
        <v>113000</v>
      </c>
      <c r="J12" s="47">
        <v>30000</v>
      </c>
      <c r="K12" s="47">
        <v>100850</v>
      </c>
      <c r="L12" s="47"/>
      <c r="M12" s="47"/>
      <c r="N12" s="48"/>
      <c r="O12" s="37">
        <f t="shared" si="0"/>
        <v>536803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>
        <f t="shared" si="2"/>
        <v>1600.7333333333333</v>
      </c>
      <c r="I13" s="32">
        <f t="shared" si="2"/>
        <v>1637.6811594202898</v>
      </c>
      <c r="J13" s="32">
        <f t="shared" si="2"/>
        <v>1666.6666666666667</v>
      </c>
      <c r="K13" s="32">
        <f t="shared" si="2"/>
        <v>1600.7936507936508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>
        <v>75</v>
      </c>
      <c r="I14" s="28">
        <v>69</v>
      </c>
      <c r="J14" s="28">
        <v>18</v>
      </c>
      <c r="K14" s="28">
        <v>63</v>
      </c>
      <c r="L14" s="28"/>
      <c r="M14" s="28"/>
      <c r="N14" s="49"/>
      <c r="O14" s="40">
        <f t="shared" si="0"/>
        <v>327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>
        <v>1080</v>
      </c>
      <c r="I15" s="50">
        <v>777</v>
      </c>
      <c r="J15" s="50">
        <v>248</v>
      </c>
      <c r="K15" s="50">
        <v>825</v>
      </c>
      <c r="L15" s="50"/>
      <c r="M15" s="50"/>
      <c r="N15" s="51"/>
      <c r="O15" s="42">
        <f t="shared" si="0"/>
        <v>4772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>
        <v>103000</v>
      </c>
      <c r="I16" s="52">
        <v>54000</v>
      </c>
      <c r="J16" s="52">
        <v>172000</v>
      </c>
      <c r="K16" s="52">
        <v>80000</v>
      </c>
      <c r="L16" s="52"/>
      <c r="M16" s="52"/>
      <c r="N16" s="53"/>
      <c r="O16" s="43">
        <f t="shared" si="0"/>
        <v>684000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>
        <f t="shared" si="3"/>
        <v>1430.5555555555557</v>
      </c>
      <c r="I17" s="33">
        <f t="shared" si="3"/>
        <v>1588.2352941176471</v>
      </c>
      <c r="J17" s="33">
        <f t="shared" si="3"/>
        <v>1577.9816513761468</v>
      </c>
      <c r="K17" s="33">
        <f t="shared" si="3"/>
        <v>1403.5087719298247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>
        <v>72</v>
      </c>
      <c r="I18" s="34">
        <v>34</v>
      </c>
      <c r="J18" s="34">
        <v>109</v>
      </c>
      <c r="K18" s="34">
        <v>57</v>
      </c>
      <c r="L18" s="34"/>
      <c r="M18" s="34"/>
      <c r="N18" s="54"/>
      <c r="O18" s="43">
        <f t="shared" si="0"/>
        <v>457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>
        <v>592</v>
      </c>
      <c r="I19" s="55">
        <v>411</v>
      </c>
      <c r="J19" s="55">
        <v>1014</v>
      </c>
      <c r="K19" s="55">
        <v>774</v>
      </c>
      <c r="L19" s="55"/>
      <c r="M19" s="55"/>
      <c r="N19" s="56"/>
      <c r="O19" s="44">
        <f t="shared" si="0"/>
        <v>5136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>
        <v>155000</v>
      </c>
      <c r="I24" s="57">
        <v>175603</v>
      </c>
      <c r="J24" s="57">
        <v>110000</v>
      </c>
      <c r="K24" s="57">
        <v>211000</v>
      </c>
      <c r="L24" s="57"/>
      <c r="M24" s="57"/>
      <c r="N24" s="58"/>
      <c r="O24" s="43">
        <f t="shared" si="0"/>
        <v>1501371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>
        <f t="shared" si="5"/>
        <v>1631.578947368421</v>
      </c>
      <c r="I25" s="33">
        <f t="shared" si="5"/>
        <v>1641.1495327102805</v>
      </c>
      <c r="J25" s="33">
        <f t="shared" si="5"/>
        <v>1718.75</v>
      </c>
      <c r="K25" s="33">
        <f t="shared" si="5"/>
        <v>1623.0769230769231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>
        <v>95</v>
      </c>
      <c r="I26" s="34">
        <v>107</v>
      </c>
      <c r="J26" s="34">
        <v>64</v>
      </c>
      <c r="K26" s="34">
        <v>130</v>
      </c>
      <c r="L26" s="34"/>
      <c r="M26" s="34"/>
      <c r="N26" s="54"/>
      <c r="O26" s="43">
        <f t="shared" si="0"/>
        <v>920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>
        <v>1646</v>
      </c>
      <c r="I27" s="55">
        <v>1457</v>
      </c>
      <c r="J27" s="55">
        <v>1738</v>
      </c>
      <c r="K27" s="55">
        <v>2158</v>
      </c>
      <c r="L27" s="55"/>
      <c r="M27" s="55"/>
      <c r="N27" s="56"/>
      <c r="O27" s="44">
        <f t="shared" si="0"/>
        <v>16089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>
        <v>206620</v>
      </c>
      <c r="I28" s="47">
        <v>207538</v>
      </c>
      <c r="J28" s="47">
        <v>40000</v>
      </c>
      <c r="K28" s="47">
        <v>215000</v>
      </c>
      <c r="L28" s="47"/>
      <c r="M28" s="47"/>
      <c r="N28" s="48"/>
      <c r="O28" s="37">
        <f t="shared" si="0"/>
        <v>1476364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>
        <f t="shared" si="6"/>
        <v>1679.8373983739837</v>
      </c>
      <c r="I29" s="32">
        <f t="shared" si="6"/>
        <v>1673.6935483870968</v>
      </c>
      <c r="J29" s="32">
        <f t="shared" si="6"/>
        <v>1739.1304347826087</v>
      </c>
      <c r="K29" s="32">
        <f t="shared" si="6"/>
        <v>1592.5925925925926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>
        <v>123</v>
      </c>
      <c r="I30" s="28">
        <v>124</v>
      </c>
      <c r="J30" s="28">
        <v>23</v>
      </c>
      <c r="K30" s="28">
        <v>135</v>
      </c>
      <c r="L30" s="28"/>
      <c r="M30" s="28"/>
      <c r="N30" s="49"/>
      <c r="O30" s="40">
        <f t="shared" si="0"/>
        <v>905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>
        <v>1652</v>
      </c>
      <c r="I31" s="50">
        <v>1817</v>
      </c>
      <c r="J31" s="50">
        <v>859</v>
      </c>
      <c r="K31" s="50">
        <v>1829</v>
      </c>
      <c r="L31" s="50"/>
      <c r="M31" s="50"/>
      <c r="N31" s="51"/>
      <c r="O31" s="42">
        <f t="shared" ref="O31:O39" si="7">SUM(C31:N31)</f>
        <v>14478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123699</v>
      </c>
      <c r="I32" s="60">
        <f t="shared" si="8"/>
        <v>192618</v>
      </c>
      <c r="J32" s="60">
        <f t="shared" si="8"/>
        <v>151742</v>
      </c>
      <c r="K32" s="60">
        <f t="shared" si="8"/>
        <v>66269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1230523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2090</v>
      </c>
      <c r="I33" s="64">
        <f t="shared" si="9"/>
        <v>3191</v>
      </c>
      <c r="J33" s="64">
        <f t="shared" si="9"/>
        <v>1722</v>
      </c>
      <c r="K33" s="64">
        <f t="shared" si="9"/>
        <v>1273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16922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112464</v>
      </c>
      <c r="I34" s="67">
        <f t="shared" si="10"/>
        <v>239877</v>
      </c>
      <c r="J34" s="67">
        <f t="shared" si="10"/>
        <v>62766</v>
      </c>
      <c r="K34" s="67">
        <f t="shared" si="10"/>
        <v>41877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1244833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11.36</v>
      </c>
      <c r="I35" s="70">
        <f t="shared" si="11"/>
        <v>24.23</v>
      </c>
      <c r="J35" s="70">
        <f t="shared" si="11"/>
        <v>6.34</v>
      </c>
      <c r="K35" s="70">
        <f t="shared" si="11"/>
        <v>4.2300000000000004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126.00000000000001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1308</v>
      </c>
      <c r="I36" s="73">
        <f t="shared" si="12"/>
        <v>2445</v>
      </c>
      <c r="J36" s="73">
        <f t="shared" si="12"/>
        <v>494</v>
      </c>
      <c r="K36" s="73">
        <f t="shared" si="12"/>
        <v>760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12934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584675</v>
      </c>
      <c r="I37" s="76">
        <f t="shared" si="13"/>
        <v>550141</v>
      </c>
      <c r="J37" s="76">
        <f t="shared" si="13"/>
        <v>352000</v>
      </c>
      <c r="K37" s="76">
        <f t="shared" si="13"/>
        <v>606850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4198538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365</v>
      </c>
      <c r="I38" s="79">
        <f t="shared" si="14"/>
        <v>334</v>
      </c>
      <c r="J38" s="79">
        <f t="shared" si="14"/>
        <v>214</v>
      </c>
      <c r="K38" s="79">
        <f t="shared" si="14"/>
        <v>385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2609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4970</v>
      </c>
      <c r="I39" s="82">
        <f t="shared" si="15"/>
        <v>4462</v>
      </c>
      <c r="J39" s="82">
        <f t="shared" si="15"/>
        <v>3859</v>
      </c>
      <c r="K39" s="82">
        <f t="shared" si="15"/>
        <v>5586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40475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2024-10-21T04:29:46Z</dcterms:modified>
</cp:coreProperties>
</file>